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defaultThemeVersion="164011"/>
  <mc:AlternateContent xmlns:mc="http://schemas.openxmlformats.org/markup-compatibility/2006">
    <mc:Choice Requires="x15">
      <x15ac:absPath xmlns:x15ac="http://schemas.microsoft.com/office/spreadsheetml/2010/11/ac" url="C:\Kapil Data Agrim\Agrim\IT\Operations\Fedex\"/>
    </mc:Choice>
  </mc:AlternateContent>
  <bookViews>
    <workbookView xWindow="0" yWindow="0" windowWidth="20265" windowHeight="6870"/>
  </bookViews>
  <sheets>
    <sheet name="Sheet1" sheetId="1" r:id="rId1"/>
  </sheets>
  <definedNames>
    <definedName name="_xlnm._FilterDatabase" localSheetId="0" hidden="1">Sheet1!$A$1:$AC$1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 i="1" l="1"/>
  <c r="T5" i="1"/>
  <c r="T4" i="1"/>
  <c r="T2" i="1"/>
  <c r="O1" i="1" l="1"/>
</calcChain>
</file>

<file path=xl/sharedStrings.xml><?xml version="1.0" encoding="utf-8"?>
<sst xmlns="http://schemas.openxmlformats.org/spreadsheetml/2006/main" count="118" uniqueCount="69">
  <si>
    <t xml:space="preserve"> Clinet Order Id</t>
  </si>
  <si>
    <t>pickup contact number</t>
  </si>
  <si>
    <t>pickup pincode</t>
  </si>
  <si>
    <t>Pickup Landmark</t>
  </si>
  <si>
    <t>Pickup Address 1</t>
  </si>
  <si>
    <t>Pickup Address 2</t>
  </si>
  <si>
    <t>Customer Name</t>
  </si>
  <si>
    <t>Customer Email</t>
  </si>
  <si>
    <t>Customer Phone</t>
  </si>
  <si>
    <t>Delivery Pincode</t>
  </si>
  <si>
    <t>Delivery landmark</t>
  </si>
  <si>
    <t>Delivery Address 1</t>
  </si>
  <si>
    <t>Delivery Address 2</t>
  </si>
  <si>
    <t xml:space="preserve">Ship Date </t>
  </si>
  <si>
    <t>Weight</t>
  </si>
  <si>
    <t>Package Type</t>
  </si>
  <si>
    <t>Package Contents</t>
  </si>
  <si>
    <t>Package Content Description</t>
  </si>
  <si>
    <t>Total Invoice Value</t>
  </si>
  <si>
    <t xml:space="preserve">Avn Package </t>
  </si>
  <si>
    <t>Payment Mode</t>
  </si>
  <si>
    <t>Package Weight</t>
  </si>
  <si>
    <t>Package Height</t>
  </si>
  <si>
    <t>Package Length</t>
  </si>
  <si>
    <t>Package Width</t>
  </si>
  <si>
    <t>Package Qty</t>
  </si>
  <si>
    <t>Carriage Value</t>
  </si>
  <si>
    <t>Partner Name</t>
  </si>
  <si>
    <t>BCMC Layout</t>
  </si>
  <si>
    <t>#39, Adithya Enclave, BCMC Layout</t>
  </si>
  <si>
    <t>Raghuvanahalli</t>
  </si>
  <si>
    <t>Identical</t>
  </si>
  <si>
    <t>Product</t>
  </si>
  <si>
    <t>Cloth goods</t>
  </si>
  <si>
    <t>COD</t>
  </si>
  <si>
    <t>Online</t>
  </si>
  <si>
    <t>Priority</t>
  </si>
  <si>
    <t>Standard</t>
  </si>
  <si>
    <t>Fedex</t>
  </si>
  <si>
    <t>Sanjeev Dutt</t>
  </si>
  <si>
    <t>sanjeev.dutt@accenture.com</t>
  </si>
  <si>
    <t>nagavarapalya main road cv raman nagar</t>
  </si>
  <si>
    <t>Flat no 410b 91/6</t>
  </si>
  <si>
    <t xml:space="preserve">May flower garden </t>
  </si>
  <si>
    <t>Afiya Syed</t>
  </si>
  <si>
    <t>sdaliahmed@yahoo.com</t>
  </si>
  <si>
    <t xml:space="preserve">301 Vinayaka Ville 14th Cross </t>
  </si>
  <si>
    <t>1st Main</t>
  </si>
  <si>
    <t>Pai Layout</t>
  </si>
  <si>
    <t>PK Pandey</t>
  </si>
  <si>
    <t>parthrox20@gmail.com</t>
  </si>
  <si>
    <t>Flat no 412,navya niketan</t>
  </si>
  <si>
    <t>brigade metropolis, Mahadevapura</t>
  </si>
  <si>
    <t>Garudacharpallya</t>
  </si>
  <si>
    <t>Gayathri Raju</t>
  </si>
  <si>
    <t>rajugayathri@gmail.com</t>
  </si>
  <si>
    <t>B-37 gopalan urban woods</t>
  </si>
  <si>
    <t>Garudacharpalya,mahadevpura</t>
  </si>
  <si>
    <t>mahadevpura</t>
  </si>
  <si>
    <t>Manoj Tiwary</t>
  </si>
  <si>
    <t>Opposite BMSIT college</t>
  </si>
  <si>
    <t>Doddaballapur Main Road, Yelahanka</t>
  </si>
  <si>
    <t>E904, Shriram Sahaana Apartment,</t>
  </si>
  <si>
    <t>mtiwary@gmail.com</t>
  </si>
  <si>
    <t>Toji Thomas</t>
  </si>
  <si>
    <t>Apt 401, Brindavan Serenity</t>
  </si>
  <si>
    <t>josna85@gmail.com</t>
  </si>
  <si>
    <t>Hosa road, Kasavanahalli</t>
  </si>
  <si>
    <t>05-27-2016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</si>
</sst>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theme="1" tint="0.249977111117893"/>
      <name val="Calibri"/>
      <family val="2"/>
      <scheme val="minor"/>
    </font>
    <font>
      <u/>
      <sz val="11"/>
      <color theme="10"/>
      <name val="Calibri"/>
      <family val="2"/>
      <scheme val="minor"/>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0" fontId="0" fillId="2" borderId="1" xfId="0" applyFill="1" applyBorder="1" applyAlignment="1">
      <alignment wrapText="1"/>
    </xf>
    <xf numFmtId="0" fontId="0" fillId="2" borderId="2" xfId="0" applyFill="1" applyBorder="1" applyAlignment="1">
      <alignment wrapText="1"/>
    </xf>
    <xf numFmtId="0" fontId="1" fillId="2" borderId="2" xfId="0" applyFont="1" applyFill="1" applyBorder="1" applyAlignment="1">
      <alignment wrapText="1"/>
    </xf>
    <xf numFmtId="0" fontId="0" fillId="0" borderId="0" xfId="0" applyAlignment="1">
      <alignment wrapText="1"/>
    </xf>
    <xf numFmtId="0" fontId="0" fillId="0" borderId="0" xfId="0" applyAlignment="1">
      <alignment horizontal="center" vertical="center"/>
    </xf>
    <xf numFmtId="0" fontId="2"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njeev.dutt@accentu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
  <sheetViews>
    <sheetView tabSelected="1" topLeftCell="M1" zoomScale="70" zoomScaleNormal="70" workbookViewId="0">
      <selection activeCell="N3" sqref="N3:N7"/>
    </sheetView>
  </sheetViews>
  <sheetFormatPr defaultRowHeight="15" x14ac:dyDescent="0.25"/>
  <cols>
    <col min="1" max="1" width="14.85546875" bestFit="1" customWidth="1"/>
    <col min="2" max="2" width="13.5703125" bestFit="1" customWidth="1"/>
    <col min="4" max="4" width="14.28515625" bestFit="1" customWidth="1"/>
    <col min="5" max="5" width="35.85546875" bestFit="1" customWidth="1"/>
    <col min="6" max="6" width="16.28515625" bestFit="1" customWidth="1"/>
    <col min="7" max="7" width="31" bestFit="1" customWidth="1"/>
    <col min="8" max="8" width="35" bestFit="1" customWidth="1"/>
    <col min="9" max="9" width="17.28515625" bestFit="1" customWidth="1"/>
    <col min="11" max="11" width="41" bestFit="1" customWidth="1"/>
    <col min="12" max="12" width="67" customWidth="1"/>
    <col min="13" max="13" width="73.140625" bestFit="1" customWidth="1"/>
    <col min="14" max="14" width="13.85546875" bestFit="1" customWidth="1"/>
    <col min="15" max="15" width="14.42578125" customWidth="1"/>
  </cols>
  <sheetData>
    <row r="1" spans="1:29" s="4" customFormat="1" ht="45.75"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f>COLUMNS(2)</f>
        <v>1</v>
      </c>
      <c r="P1" s="2" t="s">
        <v>14</v>
      </c>
      <c r="Q1" s="2" t="s">
        <v>15</v>
      </c>
      <c r="R1" s="2" t="s">
        <v>16</v>
      </c>
      <c r="S1" s="2" t="s">
        <v>17</v>
      </c>
      <c r="T1" s="2" t="s">
        <v>18</v>
      </c>
      <c r="U1" s="2" t="s">
        <v>19</v>
      </c>
      <c r="V1" s="2" t="s">
        <v>20</v>
      </c>
      <c r="W1" s="2" t="s">
        <v>21</v>
      </c>
      <c r="X1" s="2" t="s">
        <v>22</v>
      </c>
      <c r="Y1" s="2" t="s">
        <v>23</v>
      </c>
      <c r="Z1" s="2" t="s">
        <v>24</v>
      </c>
      <c r="AA1" s="2" t="s">
        <v>25</v>
      </c>
      <c r="AB1" s="2" t="s">
        <v>26</v>
      </c>
      <c r="AC1" s="3" t="s">
        <v>27</v>
      </c>
    </row>
    <row r="2" spans="1:29" x14ac:dyDescent="0.25">
      <c r="A2">
        <v>100003573</v>
      </c>
      <c r="B2" s="5">
        <v>8067947394</v>
      </c>
      <c r="C2">
        <v>560062</v>
      </c>
      <c r="D2" t="s">
        <v>28</v>
      </c>
      <c r="E2" t="s">
        <v>29</v>
      </c>
      <c r="F2" t="s">
        <v>30</v>
      </c>
      <c r="G2" t="s">
        <v>39</v>
      </c>
      <c r="H2" s="6" t="s">
        <v>40</v>
      </c>
      <c r="I2">
        <v>9886068430</v>
      </c>
      <c r="J2">
        <v>560093</v>
      </c>
      <c r="K2" t="s">
        <v>41</v>
      </c>
      <c r="L2" t="s">
        <v>42</v>
      </c>
      <c r="M2" t="s">
        <v>43</v>
      </c>
      <c r="N2" t="s">
        <v>68</v>
      </c>
      <c r="O2">
        <v>1</v>
      </c>
      <c r="P2">
        <v>0.5</v>
      </c>
      <c r="Q2" t="s">
        <v>31</v>
      </c>
      <c r="R2" t="s">
        <v>32</v>
      </c>
      <c r="S2" t="s">
        <v>33</v>
      </c>
      <c r="T2">
        <f>3860-1180</f>
        <v>2680</v>
      </c>
      <c r="U2" t="s">
        <v>37</v>
      </c>
      <c r="V2" t="s">
        <v>34</v>
      </c>
      <c r="W2">
        <v>0.5</v>
      </c>
      <c r="X2">
        <v>1</v>
      </c>
      <c r="Y2">
        <v>1</v>
      </c>
      <c r="Z2">
        <v>1</v>
      </c>
      <c r="AA2">
        <v>1</v>
      </c>
      <c r="AB2">
        <v>1</v>
      </c>
      <c r="AC2" t="s">
        <v>38</v>
      </c>
    </row>
    <row r="3" spans="1:29" x14ac:dyDescent="0.25">
      <c r="A3">
        <v>100003845</v>
      </c>
      <c r="B3" s="5">
        <v>8067947394</v>
      </c>
      <c r="C3">
        <v>560062</v>
      </c>
      <c r="D3" t="s">
        <v>28</v>
      </c>
      <c r="E3" t="s">
        <v>29</v>
      </c>
      <c r="F3" t="s">
        <v>30</v>
      </c>
      <c r="G3" t="s">
        <v>44</v>
      </c>
      <c r="H3" t="s">
        <v>45</v>
      </c>
      <c r="I3">
        <v>9845554678</v>
      </c>
      <c r="J3">
        <v>560016</v>
      </c>
      <c r="K3" t="s">
        <v>48</v>
      </c>
      <c r="L3" t="s">
        <v>46</v>
      </c>
      <c r="M3" t="s">
        <v>47</v>
      </c>
      <c r="N3" t="s">
        <v>68</v>
      </c>
      <c r="O3">
        <v>1</v>
      </c>
      <c r="P3">
        <v>0.5</v>
      </c>
      <c r="Q3" t="s">
        <v>31</v>
      </c>
      <c r="R3" t="s">
        <v>32</v>
      </c>
      <c r="S3" t="s">
        <v>33</v>
      </c>
      <c r="T3">
        <v>3070</v>
      </c>
      <c r="U3" t="s">
        <v>36</v>
      </c>
      <c r="V3" t="s">
        <v>35</v>
      </c>
      <c r="W3">
        <v>0.5</v>
      </c>
      <c r="X3">
        <v>1</v>
      </c>
      <c r="Y3">
        <v>1</v>
      </c>
      <c r="Z3">
        <v>1</v>
      </c>
      <c r="AA3">
        <v>1</v>
      </c>
      <c r="AB3">
        <v>1</v>
      </c>
      <c r="AC3" t="s">
        <v>38</v>
      </c>
    </row>
    <row r="4" spans="1:29" x14ac:dyDescent="0.25">
      <c r="A4">
        <v>100003170</v>
      </c>
      <c r="B4" s="5">
        <v>8067947394</v>
      </c>
      <c r="C4">
        <v>560062</v>
      </c>
      <c r="D4" t="s">
        <v>28</v>
      </c>
      <c r="E4" t="s">
        <v>29</v>
      </c>
      <c r="F4" t="s">
        <v>30</v>
      </c>
      <c r="G4" t="s">
        <v>49</v>
      </c>
      <c r="H4" t="s">
        <v>50</v>
      </c>
      <c r="I4">
        <v>9341487007</v>
      </c>
      <c r="J4">
        <v>560048</v>
      </c>
      <c r="K4" t="s">
        <v>53</v>
      </c>
      <c r="L4" t="s">
        <v>51</v>
      </c>
      <c r="M4" t="s">
        <v>52</v>
      </c>
      <c r="N4" t="s">
        <v>68</v>
      </c>
      <c r="O4">
        <v>1</v>
      </c>
      <c r="P4">
        <v>0.5</v>
      </c>
      <c r="Q4" t="s">
        <v>31</v>
      </c>
      <c r="R4" t="s">
        <v>32</v>
      </c>
      <c r="S4" t="s">
        <v>33</v>
      </c>
      <c r="T4">
        <f>4510-1500</f>
        <v>3010</v>
      </c>
      <c r="U4" t="s">
        <v>37</v>
      </c>
      <c r="V4" t="s">
        <v>34</v>
      </c>
      <c r="W4">
        <v>0.5</v>
      </c>
      <c r="X4">
        <v>1</v>
      </c>
      <c r="Y4">
        <v>1</v>
      </c>
      <c r="Z4">
        <v>1</v>
      </c>
      <c r="AA4">
        <v>1</v>
      </c>
      <c r="AB4">
        <v>1</v>
      </c>
      <c r="AC4" t="s">
        <v>38</v>
      </c>
    </row>
    <row r="5" spans="1:29" x14ac:dyDescent="0.25">
      <c r="A5">
        <v>100002934</v>
      </c>
      <c r="B5" s="5">
        <v>8067947394</v>
      </c>
      <c r="C5">
        <v>560062</v>
      </c>
      <c r="D5" t="s">
        <v>28</v>
      </c>
      <c r="E5" t="s">
        <v>29</v>
      </c>
      <c r="F5" t="s">
        <v>30</v>
      </c>
      <c r="G5" t="s">
        <v>54</v>
      </c>
      <c r="H5" t="s">
        <v>55</v>
      </c>
      <c r="I5">
        <v>9986103600</v>
      </c>
      <c r="J5">
        <v>560048</v>
      </c>
      <c r="K5" t="s">
        <v>58</v>
      </c>
      <c r="L5" t="s">
        <v>56</v>
      </c>
      <c r="M5" t="s">
        <v>57</v>
      </c>
      <c r="N5" t="s">
        <v>68</v>
      </c>
      <c r="O5">
        <v>1</v>
      </c>
      <c r="P5">
        <v>0.5</v>
      </c>
      <c r="Q5" t="s">
        <v>31</v>
      </c>
      <c r="R5" t="s">
        <v>32</v>
      </c>
      <c r="S5" t="s">
        <v>33</v>
      </c>
      <c r="T5">
        <f>2870-1320</f>
        <v>1550</v>
      </c>
      <c r="U5" t="s">
        <v>37</v>
      </c>
      <c r="V5" t="s">
        <v>34</v>
      </c>
      <c r="W5">
        <v>0.5</v>
      </c>
      <c r="X5">
        <v>1</v>
      </c>
      <c r="Y5">
        <v>1</v>
      </c>
      <c r="Z5">
        <v>1</v>
      </c>
      <c r="AA5">
        <v>1</v>
      </c>
      <c r="AB5">
        <v>1</v>
      </c>
      <c r="AC5" t="s">
        <v>38</v>
      </c>
    </row>
    <row r="6" spans="1:29" x14ac:dyDescent="0.25">
      <c r="A6">
        <v>100003513</v>
      </c>
      <c r="B6" s="5">
        <v>8067947394</v>
      </c>
      <c r="C6">
        <v>560062</v>
      </c>
      <c r="D6" t="s">
        <v>28</v>
      </c>
      <c r="E6" t="s">
        <v>29</v>
      </c>
      <c r="F6" t="s">
        <v>30</v>
      </c>
      <c r="G6" t="s">
        <v>59</v>
      </c>
      <c r="H6" t="s">
        <v>63</v>
      </c>
      <c r="I6">
        <v>9886746976</v>
      </c>
      <c r="J6">
        <v>560064</v>
      </c>
      <c r="K6" t="s">
        <v>60</v>
      </c>
      <c r="L6" t="s">
        <v>62</v>
      </c>
      <c r="M6" t="s">
        <v>61</v>
      </c>
      <c r="N6" t="s">
        <v>68</v>
      </c>
      <c r="O6">
        <v>1</v>
      </c>
      <c r="P6">
        <v>0.5</v>
      </c>
      <c r="Q6" t="s">
        <v>31</v>
      </c>
      <c r="R6" t="s">
        <v>32</v>
      </c>
      <c r="S6" t="s">
        <v>33</v>
      </c>
      <c r="T6">
        <v>600</v>
      </c>
      <c r="U6" t="s">
        <v>37</v>
      </c>
      <c r="V6" t="s">
        <v>34</v>
      </c>
      <c r="W6">
        <v>0.5</v>
      </c>
      <c r="X6">
        <v>1</v>
      </c>
      <c r="Y6">
        <v>1</v>
      </c>
      <c r="Z6">
        <v>1</v>
      </c>
      <c r="AA6">
        <v>1</v>
      </c>
      <c r="AB6">
        <v>1</v>
      </c>
      <c r="AC6" t="s">
        <v>38</v>
      </c>
    </row>
    <row r="7" spans="1:29" x14ac:dyDescent="0.25">
      <c r="A7">
        <v>100003412</v>
      </c>
      <c r="B7" s="5">
        <v>8067947394</v>
      </c>
      <c r="C7">
        <v>560062</v>
      </c>
      <c r="D7" t="s">
        <v>28</v>
      </c>
      <c r="E7" t="s">
        <v>29</v>
      </c>
      <c r="F7" t="s">
        <v>30</v>
      </c>
      <c r="G7" t="s">
        <v>64</v>
      </c>
      <c r="H7" t="s">
        <v>66</v>
      </c>
      <c r="I7">
        <v>8105338623</v>
      </c>
      <c r="J7">
        <v>560035</v>
      </c>
      <c r="K7" t="s">
        <v>67</v>
      </c>
      <c r="L7" t="s">
        <v>65</v>
      </c>
      <c r="M7" t="s">
        <v>67</v>
      </c>
      <c r="N7" t="s">
        <v>68</v>
      </c>
      <c r="O7">
        <v>1</v>
      </c>
      <c r="P7">
        <v>0.5</v>
      </c>
      <c r="Q7" t="s">
        <v>31</v>
      </c>
      <c r="R7" t="s">
        <v>32</v>
      </c>
      <c r="S7" t="s">
        <v>33</v>
      </c>
      <c r="T7">
        <f>2420-310</f>
        <v>2110</v>
      </c>
      <c r="U7" t="s">
        <v>37</v>
      </c>
      <c r="V7" t="s">
        <v>34</v>
      </c>
      <c r="W7">
        <v>0.5</v>
      </c>
      <c r="X7">
        <v>1</v>
      </c>
      <c r="Y7">
        <v>1</v>
      </c>
      <c r="Z7">
        <v>1</v>
      </c>
      <c r="AA7">
        <v>1</v>
      </c>
      <c r="AB7">
        <v>1</v>
      </c>
      <c r="AC7" t="s">
        <v>38</v>
      </c>
    </row>
  </sheetData>
  <autoFilter ref="A1:AC1"/>
  <dataValidations count="15">
    <dataValidation type="list" allowBlank="1" showInputMessage="1" showErrorMessage="1" sqref="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S7">
      <formula1>"Electrical instruments,Electrical Parts,Imitation,jewellery,Computer peripherals,Electronic equipments,Electronic Parts, Automobile parts,Food items,Gift articles,House hold goods,Plasticgoods,Glasswares,Cosmetics,Watches,Books,Cloth goods,Other"</formula1>
    </dataValidation>
    <dataValidation type="decimal" operator="notEqual" allowBlank="1" showInputMessage="1" showErrorMessage="1" sqref="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AA1:AA7">
      <formula1>0</formula1>
    </dataValidation>
    <dataValidation type="list" allowBlank="1" showInputMessage="1" showErrorMessage="1" sqref="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AC1:AC7">
      <formula1>"Fedex,DotZot,Gati,Aramex,Delhivery"</formula1>
    </dataValidation>
    <dataValidation type="textLength" operator="lessThan" allowBlank="1" showInputMessage="1" showErrorMessage="1" errorTitle="Pickup Address 2  Validation" error="Please Insert Only 35 Characters only" promptTitle="Pickup Address 2 Validation" prompt="Please Insert Only 35 Characters only"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1:F7">
      <formula1>35</formula1>
    </dataValidation>
    <dataValidation type="textLength" operator="lessThan" allowBlank="1" showInputMessage="1" showErrorMessage="1" errorTitle="Pickup Address 1 Validation" error="Please Insert Only 35 Characters only" promptTitle="Pickup Address 1 Validation" prompt="Please Insert Only 35 Characters only"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1:E7">
      <formula1>35</formula1>
    </dataValidation>
    <dataValidation type="textLength" operator="equal" allowBlank="1" showInputMessage="1" showErrorMessage="1" errorTitle="Contact Number Validation" error="Please Enter 10 Digits Number Only" promptTitle="Contact Number Validation" prompt="Contact Number Must be 10 digits only"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1:B7">
      <formula1>10</formula1>
    </dataValidation>
    <dataValidation type="list" allowBlank="1" showInputMessage="1" showErrorMessage="1" sqref="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1:R7">
      <formula1>"Product,Documents"</formula1>
    </dataValidation>
    <dataValidation type="list" allowBlank="1" showInputMessage="1" showErrorMessage="1" sqref="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Q7">
      <formula1>"Identical,Different"</formula1>
    </dataValidation>
    <dataValidation type="list" allowBlank="1" showInputMessage="1" showErrorMessage="1" sqref="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4:U7 U1:U2">
      <formula1>"Priority,Standard,Economy,Regular"</formula1>
    </dataValidation>
    <dataValidation type="textLength" operator="lessThan" allowBlank="1" showInputMessage="1" showErrorMessage="1" errorTitle="Landmark Valiation" error="Please Insert 35 Charaters only" promptTitle="Landmark Validation " prompt="Please Insert 35 Charaters only"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formula1>35</formula1>
    </dataValidation>
    <dataValidation type="list" allowBlank="1" showInputMessage="1" showErrorMessage="1" sqref="V1 JR1 TN1 ADJ1 ANF1 AXB1 BGX1 BQT1 CAP1 CKL1 CUH1 DED1 DNZ1 DXV1 EHR1 ERN1 FBJ1 FLF1 FVB1 GEX1 GOT1 GYP1 HIL1 HSH1 ICD1 ILZ1 IVV1 JFR1 JPN1 JZJ1 KJF1 KTB1 LCX1 LMT1 LWP1 MGL1 MQH1 NAD1 NJZ1 NTV1 ODR1 ONN1 OXJ1 PHF1 PRB1 QAX1 QKT1 QUP1 REL1 ROH1 RYD1 SHZ1 SRV1 TBR1 TLN1 TVJ1 UFF1 UPB1 UYX1 VIT1 VSP1 WCL1 WMH1 WWD1">
      <formula1>"Online,COD"</formula1>
    </dataValidation>
    <dataValidation type="textLength" operator="lessThan" allowBlank="1" showInputMessage="1" showErrorMessage="1" errorTitle="Delivery Address 2 Validation" error="Please Insert 35 Characters only" promptTitle="Delivery Address 2 Validation" prompt="Please Insert 35 Characters only"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formula1>35</formula1>
    </dataValidation>
    <dataValidation type="textLength" operator="lessThan" allowBlank="1" showInputMessage="1" showErrorMessage="1" errorTitle="Delivery Address 1 Validation" error="Please Insert 35 Characters only" promptTitle="Delivery Address 1 Validation" prompt="Please Insert 35 Characters only"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35</formula1>
    </dataValidation>
    <dataValidation type="decimal" operator="notEqual" allowBlank="1" showInputMessage="1" showErrorMessage="1" errorTitle="contact number validation" error="enter only 10 digit contact number" promptTitle="Please Enter contact number" prompt="enter only 10 digit contact number"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10</formula1>
    </dataValidation>
    <dataValidation type="textLength" operator="lessThan"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1:D7">
      <formula1>35</formula1>
    </dataValidation>
  </dataValidations>
  <hyperlinks>
    <hyperlink ref="H2" r:id="rId1"/>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Kapil Arora</dc:creator>
  <cp:lastModifiedBy>Kapil Arora</cp:lastModifiedBy>
  <dcterms:created xsi:type="dcterms:W3CDTF">2016-05-12T08:36:31Z</dcterms:created>
  <dcterms:modified xsi:type="dcterms:W3CDTF">2016-05-26T15:17:26Z</dcterms:modified>
</cp:coreProperties>
</file>